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9345" activeTab="0"/>
  </bookViews>
  <sheets>
    <sheet name="math.semestr.ru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<sst xmlns="http://schemas.openxmlformats.org/spreadsheetml/2006/main" count="16" uniqueCount="16">
  <si>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Из 8-ой в 2-ую</t>
  </si>
  <si>
    <t>Из 8-ой в 10-ую</t>
  </si>
  <si>
    <t>Из 8-ой в 16-ую</t>
  </si>
  <si>
    <t>Из 2-ой в 8-ую</t>
  </si>
  <si>
    <t>Из 2-ой в 10-ую</t>
  </si>
  <si>
    <t>Из 2-ой в 16-ую</t>
  </si>
  <si>
    <t>Из 10-ой в 2-ую</t>
  </si>
  <si>
    <t>Из 10-ой в 8-ую</t>
  </si>
  <si>
    <t>Из 10-ой в 16-ую</t>
  </si>
  <si>
    <t>Из 16-ой в 2-ую</t>
  </si>
  <si>
    <t>Из 16-ой в 8-ую</t>
  </si>
  <si>
    <t>Из 16-ой в 10-ую</t>
  </si>
  <si>
    <t>AF4</t>
  </si>
  <si>
    <t>8A</t>
  </si>
  <si>
    <t>Онлайн перевод с подробным решением</t>
  </si>
  <si>
    <t>http://math.semestr.ru/inf/index.php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</si>
</sst>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0" fillId="2" borderId="1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3" fillId="0" borderId="0" xfId="15" applyNumberFormat="1" applyFill="1" applyBorder="1" applyAlignment="1">
      <alignment horizontal="lef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th.semestr.ru/inf/index.ph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A16" sqref="A16"/>
    </sheetView>
  </sheetViews>
  <sheetFormatPr defaultColWidth="9.00390625" defaultRowHeight="12.75"/>
  <cols>
    <col min="1" max="1" width="20.75390625" style="0" customWidth="1"/>
    <col min="3" max="3" width="16.125" style="0" customWidth="1"/>
  </cols>
  <sheetData>
    <row r="1" spans="1:3" ht="12.75">
      <c r="A1" s="2" t="s">
        <v>0</v>
      </c>
      <c r="B1" s="3">
        <v>735</v>
      </c>
      <c r="C1" s="1" t="str">
        <f>_XLL.ВОСЬМ.В.ДВ(B1)</f>
        <v>111011101</v>
      </c>
    </row>
    <row r="2" spans="1:3" ht="12.75">
      <c r="A2" s="2" t="s">
        <v>1</v>
      </c>
      <c r="B2" s="3">
        <v>735</v>
      </c>
      <c r="C2" s="1">
        <f>_XLL.ВОСЬМ.В.ДЕС(B2)</f>
        <v>477</v>
      </c>
    </row>
    <row r="3" spans="1:3" ht="12.75">
      <c r="A3" s="2" t="s">
        <v>2</v>
      </c>
      <c r="B3" s="3">
        <v>735</v>
      </c>
      <c r="C3" s="1" t="str">
        <f>_XLL.ВОСЬМ.В.ШЕСТН(B3)</f>
        <v>1DD</v>
      </c>
    </row>
    <row r="4" spans="1:3" ht="12.75">
      <c r="A4" s="2" t="s">
        <v>3</v>
      </c>
      <c r="B4" s="3">
        <v>1101101</v>
      </c>
      <c r="C4" s="1" t="str">
        <f>_XLL.ДВ.В.ВОСЬМ(B4)</f>
        <v>155</v>
      </c>
    </row>
    <row r="5" spans="1:3" ht="12.75">
      <c r="A5" s="2" t="s">
        <v>4</v>
      </c>
      <c r="B5" s="3">
        <v>1101101</v>
      </c>
      <c r="C5" s="1">
        <f>_XLL.ДВ.В.ДЕС(B5)</f>
        <v>109</v>
      </c>
    </row>
    <row r="6" spans="1:3" ht="12.75">
      <c r="A6" s="2" t="s">
        <v>5</v>
      </c>
      <c r="B6" s="3">
        <v>1101101</v>
      </c>
      <c r="C6" s="1" t="str">
        <f>_XLL.ДВ.В.ШЕСТН(B6)</f>
        <v>6D</v>
      </c>
    </row>
    <row r="7" spans="1:3" ht="12.75">
      <c r="A7" s="2" t="s">
        <v>6</v>
      </c>
      <c r="B7" s="3">
        <v>89</v>
      </c>
      <c r="C7" s="1" t="str">
        <f>_XLL.ДЕС.В.ДВ(B7)</f>
        <v>1011001</v>
      </c>
    </row>
    <row r="8" spans="1:3" ht="12.75">
      <c r="A8" s="2" t="s">
        <v>7</v>
      </c>
      <c r="B8" s="3">
        <v>89</v>
      </c>
      <c r="C8" s="1" t="str">
        <f>_XLL.ДЕС.В.ВОСЬМ(B8)</f>
        <v>131</v>
      </c>
    </row>
    <row r="9" spans="1:3" ht="12.75">
      <c r="A9" s="2" t="s">
        <v>8</v>
      </c>
      <c r="B9" s="3">
        <v>89</v>
      </c>
      <c r="C9" s="1" t="str">
        <f>_XLL.ДЕС.В.ШЕСТН(B9)</f>
        <v>59</v>
      </c>
    </row>
    <row r="10" spans="1:3" ht="12.75">
      <c r="A10" s="2" t="s">
        <v>9</v>
      </c>
      <c r="B10" s="3">
        <v>34</v>
      </c>
      <c r="C10" s="1" t="str">
        <f>_XLL.ШЕСТН.В.ДВ(B10)</f>
        <v>110100</v>
      </c>
    </row>
    <row r="11" spans="1:3" ht="12.75">
      <c r="A11" s="2" t="s">
        <v>10</v>
      </c>
      <c r="B11" s="3" t="s">
        <v>12</v>
      </c>
      <c r="C11" s="1" t="str">
        <f>_XLL.ШЕСТН.В.ВОСЬМ(B11)</f>
        <v>5364</v>
      </c>
    </row>
    <row r="12" spans="1:3" ht="12.75">
      <c r="A12" s="2" t="s">
        <v>11</v>
      </c>
      <c r="B12" s="3" t="s">
        <v>13</v>
      </c>
      <c r="C12" s="1">
        <f>_XLL.ШЕСТН.В.ДЕС(B12)</f>
        <v>138</v>
      </c>
    </row>
    <row r="14" ht="12.75">
      <c r="A14" s="4" t="s">
        <v>14</v>
      </c>
    </row>
    <row r="15" ht="12.75">
      <c r="A15" s="5" t="s">
        <v>15</v>
      </c>
    </row>
  </sheetData>
  <hyperlinks>
    <hyperlink ref="A15" r:id="rId1" display="http://math.semestr.ru/inf/index.php"/>
  </hyperlinks>
  <printOptions/>
  <pageMargins left="0.75" right="0.75" top="1" bottom="1" header="0.5" footer="0.5"/>
  <pageSetup horizontalDpi="300" verticalDpi="300" orientation="portrait" paperSize="9" r:id="rId2"/>
  <headerFooter alignWithMargins="0">
    <oddHeader>&amp;Chttp://math.semestr.ru/inf/index.php</oddHeader>
    <oddFooter>&amp;Chttp://math.semestr.ru/inf/index.php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math.semestr.ru</Company>
  <HyperlinkBase>http://math.semestr.ru/inf/index.php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math.semestr.ru</dc:creator>
  <cp:keywords/>
  <dc:description/>
  <cp:lastModifiedBy>my</cp:lastModifiedBy>
  <dcterms:created xsi:type="dcterms:W3CDTF">2010-06-12T04:37:41Z</dcterms:created>
  <dcterms:modified xsi:type="dcterms:W3CDTF">2011-08-16T05:28:23Z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